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217" activeTab="1"/>
  </bookViews>
  <sheets>
    <sheet name="封面" sheetId="3" r:id="rId1"/>
    <sheet name="汇总" sheetId="1" r:id="rId2"/>
    <sheet name="Sheet1 (2)" sheetId="2" state="hidden" r:id="rId3"/>
  </sheets>
  <definedNames>
    <definedName name="a">#REF!</definedName>
    <definedName name="aa">#REF!</definedName>
    <definedName name="as">#REF!</definedName>
    <definedName name="b">#REF!</definedName>
    <definedName name="cccccc">#REF!</definedName>
    <definedName name="d">#REF!</definedName>
    <definedName name="hh">#REF!</definedName>
    <definedName name="kban">#REF!</definedName>
    <definedName name="lu">#REF!</definedName>
    <definedName name="luw">#REF!</definedName>
    <definedName name="luwh">#REF!</definedName>
    <definedName name="luwqng">#REF!</definedName>
    <definedName name="pam">#REF!</definedName>
    <definedName name="_xlnm.Print_Area" localSheetId="2">'Sheet1 (2)'!$A$1:$F$106</definedName>
    <definedName name="_xlnm.Print_Area" localSheetId="1">汇总!$A$1:$E$4</definedName>
    <definedName name="_xlnm.Print_Area" hidden="1">#REF!</definedName>
    <definedName name="Print_Area_MI" localSheetId="0">#REF!</definedName>
    <definedName name="_xlnm.Print_Titles" localSheetId="2">'Sheet1 (2)'!$1:$3</definedName>
    <definedName name="_xlnm.Print_Titles" localSheetId="1">汇总!$1:$3</definedName>
    <definedName name="_xlnm.Print_Titles" hidden="1">#N/A</definedName>
    <definedName name="qqq">#REF!</definedName>
    <definedName name="sa">#REF!</definedName>
    <definedName name="ss">#REF!</definedName>
    <definedName name="ssd">#REF!</definedName>
    <definedName name="vsdm">#REF!</definedName>
    <definedName name="zs">#REF!</definedName>
    <definedName name="zzzzzz">#REF!</definedName>
    <definedName name="备注">#REF!</definedName>
    <definedName name="本溪市" localSheetId="0">#REF!</definedName>
    <definedName name="东港2">#N/A</definedName>
    <definedName name="渡口">#REF!</definedName>
    <definedName name="渡口改造">#REF!</definedName>
    <definedName name="渡口改造项目">#REF!</definedName>
    <definedName name="渡口改造项目新的">#REF!</definedName>
    <definedName name="封面1">#REF!</definedName>
    <definedName name="改造">#REF!</definedName>
    <definedName name="公路">#REF!</definedName>
    <definedName name="公路局">#REF!</definedName>
    <definedName name="公路局1">#REF!</definedName>
    <definedName name="规模２">#REF!</definedName>
    <definedName name="国防">#REF!</definedName>
    <definedName name="国防公路车购税">#REF!</definedName>
    <definedName name="合作">#REF!</definedName>
    <definedName name="红色">#REF!</definedName>
    <definedName name="红色旅游">#REF!</definedName>
    <definedName name="红色旅游2006">#REF!</definedName>
    <definedName name="红色旅游5">#REF!</definedName>
    <definedName name="建设">#REF!</definedName>
    <definedName name="交通部报发改委">#REF!</definedName>
    <definedName name="李伟">#REF!</definedName>
    <definedName name="路">#REF!</definedName>
    <definedName name="路1">#REF!</definedName>
    <definedName name="路网">#REF!</definedName>
    <definedName name="路网1">#REF!</definedName>
    <definedName name="路网2">#REF!</definedName>
    <definedName name="路网结构">#REF!</definedName>
    <definedName name="路网结构改造">#REF!</definedName>
    <definedName name="路网膂力量">#REF!</definedName>
    <definedName name="旅游">#REF!</definedName>
    <definedName name="农村渡口改桥">#REF!</definedName>
    <definedName name="恰">#REF!</definedName>
    <definedName name="千亿元2">#REF!</definedName>
    <definedName name="轻轻">#REF!</definedName>
    <definedName name="设备">#REF!</definedName>
    <definedName name="设施">#REF!</definedName>
    <definedName name="是">#REF!</definedName>
    <definedName name="是否选择" localSheetId="0">#REF!</definedName>
    <definedName name="数据源" localSheetId="0">#REF!,#REF!</definedName>
    <definedName name="提供稿" localSheetId="0">#REF!,#REF!,#REF!,#REF!,#REF!,#REF!,#REF!,#REF!,#REF!,#REF!</definedName>
    <definedName name="通达">#REF!</definedName>
    <definedName name="通达2">#REF!</definedName>
    <definedName name="通达3">#REF!</definedName>
    <definedName name="通达3的">#REF!</definedName>
    <definedName name="完成">#REF!</definedName>
    <definedName name="危桥改造">#REF!</definedName>
    <definedName name="县城列表" localSheetId="0">#REF!</definedName>
    <definedName name="新05">#REF!</definedName>
    <definedName name="新表">#REF!</definedName>
    <definedName name="新名字">#REF!</definedName>
    <definedName name="序号" localSheetId="0">#REF!</definedName>
    <definedName name="站房">#REF!</definedName>
    <definedName name="站房1">#REF!</definedName>
    <definedName name="治理超载超限">#REF!</definedName>
    <definedName name="重点项目">#REF!</definedName>
    <definedName name="总规模三">#REF!</definedName>
    <definedName name="전" localSheetId="0">#REF!</definedName>
    <definedName name="주택사업본부" localSheetId="0">#REF!</definedName>
    <definedName name="철구사업본부" localSheetId="0">#REF!</definedName>
  </definedNames>
  <calcPr calcId="144525"/>
</workbook>
</file>

<file path=xl/sharedStrings.xml><?xml version="1.0" encoding="utf-8"?>
<sst xmlns="http://schemas.openxmlformats.org/spreadsheetml/2006/main" count="121" uniqueCount="117">
  <si>
    <t>附件</t>
  </si>
  <si>
    <t>抚顺市2021年农村公路建设及管理养护投资计划
（第一批）</t>
  </si>
  <si>
    <t>抚顺市2021年农村公路建设及管理养护投资计划（第一批）汇总表</t>
  </si>
  <si>
    <t>单位：万元</t>
  </si>
  <si>
    <t>市别</t>
  </si>
  <si>
    <t>合计</t>
  </si>
  <si>
    <t>建设工程</t>
  </si>
  <si>
    <t>安防工程</t>
  </si>
  <si>
    <t>管理养护</t>
  </si>
  <si>
    <t>抚顺市</t>
  </si>
  <si>
    <t>辽宁省2021年农村公路建设改造工程计划投资汇总表</t>
  </si>
  <si>
    <t>省补投资合计</t>
  </si>
  <si>
    <t>新改建工程</t>
  </si>
  <si>
    <t>“四好农
村路”补助资金</t>
  </si>
  <si>
    <t>管养项目砍块</t>
  </si>
  <si>
    <t>合  计</t>
  </si>
  <si>
    <t>沈阳市</t>
  </si>
  <si>
    <t>于洪区</t>
  </si>
  <si>
    <t>辽中县</t>
  </si>
  <si>
    <t>康平县</t>
  </si>
  <si>
    <t>法库县</t>
  </si>
  <si>
    <t>新民市</t>
  </si>
  <si>
    <t>沈北新区</t>
  </si>
  <si>
    <t>浑南区</t>
  </si>
  <si>
    <t>沈阳经济技术开发区</t>
  </si>
  <si>
    <t>苏家屯区</t>
  </si>
  <si>
    <t>大连市</t>
  </si>
  <si>
    <t>庄河市</t>
  </si>
  <si>
    <t>普兰店区</t>
  </si>
  <si>
    <t>金普新区</t>
  </si>
  <si>
    <t>鞍山市</t>
  </si>
  <si>
    <t>千山区</t>
  </si>
  <si>
    <t xml:space="preserve">    台安县</t>
  </si>
  <si>
    <t xml:space="preserve">    岫岩县</t>
  </si>
  <si>
    <t xml:space="preserve">    海城市</t>
  </si>
  <si>
    <t xml:space="preserve">    铁东</t>
  </si>
  <si>
    <t xml:space="preserve">    铁西</t>
  </si>
  <si>
    <t xml:space="preserve">    望花区</t>
  </si>
  <si>
    <t xml:space="preserve">    新抚区</t>
  </si>
  <si>
    <t xml:space="preserve">    顺城区</t>
  </si>
  <si>
    <t xml:space="preserve">    东洲区</t>
  </si>
  <si>
    <t xml:space="preserve">    抚顺县</t>
  </si>
  <si>
    <t xml:space="preserve">    新宾县</t>
  </si>
  <si>
    <t xml:space="preserve">    清原县</t>
  </si>
  <si>
    <t>本溪市</t>
  </si>
  <si>
    <t xml:space="preserve">    南芬区</t>
  </si>
  <si>
    <t xml:space="preserve">    明山区</t>
  </si>
  <si>
    <t xml:space="preserve">   高新区</t>
  </si>
  <si>
    <t xml:space="preserve">    本溪县</t>
  </si>
  <si>
    <t xml:space="preserve">    桓仁县</t>
  </si>
  <si>
    <t xml:space="preserve">    平山区</t>
  </si>
  <si>
    <t xml:space="preserve">    溪湖区</t>
  </si>
  <si>
    <t>丹东市</t>
  </si>
  <si>
    <t xml:space="preserve">    振兴区</t>
  </si>
  <si>
    <t xml:space="preserve">    振安区</t>
  </si>
  <si>
    <t xml:space="preserve">    高新区</t>
  </si>
  <si>
    <t xml:space="preserve">    宽甸县</t>
  </si>
  <si>
    <t xml:space="preserve">    东港市</t>
  </si>
  <si>
    <t xml:space="preserve">    凤城市</t>
  </si>
  <si>
    <t xml:space="preserve">    合作区</t>
  </si>
  <si>
    <t xml:space="preserve">    元宝区</t>
  </si>
  <si>
    <t>锦州市</t>
  </si>
  <si>
    <t>滨海新区</t>
  </si>
  <si>
    <t xml:space="preserve">    古塔区</t>
  </si>
  <si>
    <t xml:space="preserve">    松山新区</t>
  </si>
  <si>
    <t xml:space="preserve">    太和区</t>
  </si>
  <si>
    <t xml:space="preserve">    黑山县</t>
  </si>
  <si>
    <t xml:space="preserve">    义县</t>
  </si>
  <si>
    <t xml:space="preserve">    凌海市</t>
  </si>
  <si>
    <t xml:space="preserve">    北镇市</t>
  </si>
  <si>
    <t>营口市</t>
  </si>
  <si>
    <t xml:space="preserve">    鲅鱼圈</t>
  </si>
  <si>
    <t xml:space="preserve">    老边区</t>
  </si>
  <si>
    <t xml:space="preserve">    盖州市</t>
  </si>
  <si>
    <t xml:space="preserve">    大石桥市</t>
  </si>
  <si>
    <t>阜新市</t>
  </si>
  <si>
    <t xml:space="preserve">    清河门区</t>
  </si>
  <si>
    <t xml:space="preserve">    市郊分局</t>
  </si>
  <si>
    <t xml:space="preserve">    阜蒙县</t>
  </si>
  <si>
    <t xml:space="preserve">    彰武县</t>
  </si>
  <si>
    <t>辽阳市</t>
  </si>
  <si>
    <t xml:space="preserve">    太子河</t>
  </si>
  <si>
    <t xml:space="preserve">    文圣区</t>
  </si>
  <si>
    <t xml:space="preserve">    宏伟区</t>
  </si>
  <si>
    <t xml:space="preserve">    弓长岭区</t>
  </si>
  <si>
    <t xml:space="preserve">    辽阳县</t>
  </si>
  <si>
    <t xml:space="preserve">    灯塔市</t>
  </si>
  <si>
    <t>盘锦市</t>
  </si>
  <si>
    <t xml:space="preserve">    大洼县</t>
  </si>
  <si>
    <t xml:space="preserve">    盘山县</t>
  </si>
  <si>
    <t xml:space="preserve">   辽河口区</t>
  </si>
  <si>
    <t xml:space="preserve">   双台子区</t>
  </si>
  <si>
    <t>铁岭市</t>
  </si>
  <si>
    <t xml:space="preserve">    开发区</t>
  </si>
  <si>
    <t xml:space="preserve">    清河区</t>
  </si>
  <si>
    <t xml:space="preserve">    铁岭县</t>
  </si>
  <si>
    <t xml:space="preserve">    西丰县</t>
  </si>
  <si>
    <t xml:space="preserve">    昌图县</t>
  </si>
  <si>
    <t xml:space="preserve">    调兵山市</t>
  </si>
  <si>
    <t xml:space="preserve">    开原市</t>
  </si>
  <si>
    <t xml:space="preserve">    银州区</t>
  </si>
  <si>
    <t>朝阳市</t>
  </si>
  <si>
    <t xml:space="preserve">    北票市</t>
  </si>
  <si>
    <t xml:space="preserve">    凌源市</t>
  </si>
  <si>
    <t xml:space="preserve">    朝阳县</t>
  </si>
  <si>
    <t xml:space="preserve">    建平县</t>
  </si>
  <si>
    <t xml:space="preserve">    喀左县</t>
  </si>
  <si>
    <t xml:space="preserve">    双塔区</t>
  </si>
  <si>
    <t xml:space="preserve">    龙城区</t>
  </si>
  <si>
    <t>葫芦岛市</t>
  </si>
  <si>
    <t xml:space="preserve">    连山区</t>
  </si>
  <si>
    <t xml:space="preserve">    龙港区</t>
  </si>
  <si>
    <t xml:space="preserve">    南票区</t>
  </si>
  <si>
    <t xml:space="preserve">    绥中县</t>
  </si>
  <si>
    <t xml:space="preserve">    建昌县</t>
  </si>
  <si>
    <t xml:space="preserve">    兴城市</t>
  </si>
  <si>
    <t>沈抚新区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</si>
</sst>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;[Red]0.0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32"/>
      <color theme="1"/>
      <name val="黑体"/>
      <charset val="134"/>
    </font>
    <font>
      <b/>
      <sz val="18"/>
      <color theme="1"/>
      <name val="黑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0" borderId="0"/>
    <xf numFmtId="0" fontId="16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" fillId="0" borderId="0"/>
    <xf numFmtId="0" fontId="16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1" fillId="0" borderId="0">
      <alignment vertical="center"/>
    </xf>
    <xf numFmtId="0" fontId="30" fillId="0" borderId="0">
      <alignment vertical="center"/>
    </xf>
  </cellStyleXfs>
  <cellXfs count="43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" xfId="54" applyNumberFormat="1" applyFont="1" applyFill="1" applyBorder="1" applyAlignment="1">
      <alignment horizontal="center" vertical="center"/>
    </xf>
    <xf numFmtId="0" fontId="3" fillId="2" borderId="1" xfId="54" applyNumberFormat="1" applyFont="1" applyFill="1" applyBorder="1" applyAlignment="1">
      <alignment horizontal="center" vertical="center"/>
    </xf>
    <xf numFmtId="0" fontId="3" fillId="2" borderId="0" xfId="54" applyNumberFormat="1" applyFont="1" applyFill="1" applyBorder="1" applyAlignment="1">
      <alignment horizontal="center" vertical="center"/>
    </xf>
    <xf numFmtId="0" fontId="3" fillId="2" borderId="0" xfId="54" applyNumberFormat="1" applyFont="1" applyFill="1" applyAlignment="1">
      <alignment horizontal="center" vertical="center"/>
    </xf>
    <xf numFmtId="0" fontId="4" fillId="2" borderId="2" xfId="54" applyNumberFormat="1" applyFont="1" applyFill="1" applyBorder="1" applyAlignment="1">
      <alignment horizontal="center" vertical="center" wrapText="1"/>
    </xf>
    <xf numFmtId="0" fontId="4" fillId="2" borderId="3" xfId="54" applyNumberFormat="1" applyFont="1" applyFill="1" applyBorder="1" applyAlignment="1">
      <alignment horizontal="center" vertical="center" wrapText="1"/>
    </xf>
    <xf numFmtId="0" fontId="4" fillId="2" borderId="4" xfId="54" applyNumberFormat="1" applyFont="1" applyFill="1" applyBorder="1" applyAlignment="1">
      <alignment horizontal="center" vertical="center" wrapText="1"/>
    </xf>
    <xf numFmtId="0" fontId="4" fillId="2" borderId="5" xfId="54" applyNumberFormat="1" applyFont="1" applyFill="1" applyBorder="1" applyAlignment="1">
      <alignment horizontal="center" vertical="center" wrapText="1"/>
    </xf>
    <xf numFmtId="0" fontId="4" fillId="4" borderId="3" xfId="54" applyNumberFormat="1" applyFont="1" applyFill="1" applyBorder="1" applyAlignment="1">
      <alignment horizontal="center" vertical="center"/>
    </xf>
    <xf numFmtId="0" fontId="4" fillId="4" borderId="6" xfId="54" applyNumberFormat="1" applyFont="1" applyFill="1" applyBorder="1" applyAlignment="1">
      <alignment horizontal="center" vertical="center"/>
    </xf>
    <xf numFmtId="0" fontId="4" fillId="3" borderId="2" xfId="54" applyNumberFormat="1" applyFont="1" applyFill="1" applyBorder="1" applyAlignment="1">
      <alignment vertical="center"/>
    </xf>
    <xf numFmtId="177" fontId="4" fillId="3" borderId="2" xfId="54" applyNumberFormat="1" applyFont="1" applyFill="1" applyBorder="1" applyAlignment="1">
      <alignment horizontal="center" vertical="center"/>
    </xf>
    <xf numFmtId="177" fontId="4" fillId="3" borderId="4" xfId="54" applyNumberFormat="1" applyFont="1" applyFill="1" applyBorder="1" applyAlignment="1">
      <alignment horizontal="center" vertical="center"/>
    </xf>
    <xf numFmtId="49" fontId="4" fillId="3" borderId="2" xfId="54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right" vertical="center"/>
    </xf>
    <xf numFmtId="49" fontId="4" fillId="2" borderId="2" xfId="0" applyNumberFormat="1" applyFont="1" applyFill="1" applyBorder="1" applyAlignment="1" applyProtection="1">
      <alignment horizontal="center" vertical="center"/>
    </xf>
    <xf numFmtId="177" fontId="4" fillId="2" borderId="4" xfId="54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3" borderId="2" xfId="54" applyNumberFormat="1" applyFont="1" applyFill="1" applyBorder="1" applyAlignment="1">
      <alignment horizontal="center" vertical="center"/>
    </xf>
    <xf numFmtId="0" fontId="4" fillId="2" borderId="2" xfId="54" applyNumberFormat="1" applyFont="1" applyFill="1" applyBorder="1" applyAlignment="1">
      <alignment horizontal="right" vertical="center"/>
    </xf>
    <xf numFmtId="0" fontId="4" fillId="2" borderId="2" xfId="54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" fillId="2" borderId="0" xfId="54" applyNumberFormat="1" applyFont="1" applyFill="1" applyBorder="1" applyAlignment="1">
      <alignment horizontal="center" vertical="center"/>
    </xf>
    <xf numFmtId="0" fontId="4" fillId="2" borderId="0" xfId="54" applyNumberFormat="1" applyFont="1" applyFill="1" applyAlignment="1">
      <alignment horizontal="center" vertical="center"/>
    </xf>
    <xf numFmtId="0" fontId="4" fillId="0" borderId="4" xfId="54" applyNumberFormat="1" applyFont="1" applyFill="1" applyBorder="1" applyAlignment="1">
      <alignment horizontal="center" vertical="center"/>
    </xf>
    <xf numFmtId="0" fontId="4" fillId="0" borderId="7" xfId="54" applyNumberFormat="1" applyFont="1" applyFill="1" applyBorder="1" applyAlignment="1">
      <alignment horizontal="center" vertical="center"/>
    </xf>
    <xf numFmtId="0" fontId="4" fillId="0" borderId="2" xfId="54" applyNumberFormat="1" applyFont="1" applyFill="1" applyBorder="1" applyAlignment="1">
      <alignment horizontal="center" vertical="center"/>
    </xf>
    <xf numFmtId="176" fontId="4" fillId="0" borderId="4" xfId="54" applyNumberFormat="1" applyFont="1" applyFill="1" applyBorder="1" applyAlignment="1">
      <alignment horizontal="center" vertical="center"/>
    </xf>
    <xf numFmtId="176" fontId="4" fillId="2" borderId="4" xfId="54" applyNumberFormat="1" applyFont="1" applyFill="1" applyBorder="1" applyAlignment="1">
      <alignment horizontal="center" vertical="center"/>
    </xf>
    <xf numFmtId="176" fontId="4" fillId="0" borderId="7" xfId="54" applyNumberFormat="1" applyFont="1" applyFill="1" applyBorder="1" applyAlignment="1">
      <alignment horizontal="center" vertical="center"/>
    </xf>
    <xf numFmtId="0" fontId="6" fillId="0" borderId="0" xfId="48"/>
    <xf numFmtId="0" fontId="7" fillId="0" borderId="0" xfId="48" applyFont="1"/>
    <xf numFmtId="0" fontId="8" fillId="0" borderId="0" xfId="48" applyFont="1" applyAlignment="1">
      <alignment horizontal="center" vertical="center" wrapText="1"/>
    </xf>
    <xf numFmtId="0" fontId="8" fillId="0" borderId="0" xfId="48" applyFont="1" applyAlignment="1">
      <alignment horizontal="center" vertical="center"/>
    </xf>
    <xf numFmtId="57" fontId="9" fillId="0" borderId="0" xfId="48" applyNumberFormat="1" applyFont="1" applyAlignment="1">
      <alignment horizontal="center" vertical="center"/>
    </xf>
    <xf numFmtId="0" fontId="9" fillId="0" borderId="0" xfId="48" applyFont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普通_活用表_亿元表_投资总量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1 12" xfId="48"/>
    <cellStyle name="40% - 强调文字颜色 6" xfId="49" builtinId="51"/>
    <cellStyle name="60% - 强调文字颜色 6" xfId="50" builtinId="52"/>
    <cellStyle name="常规 2" xfId="51"/>
    <cellStyle name="常规 2 2 24" xfId="52"/>
    <cellStyle name="常规 4" xfId="53"/>
    <cellStyle name="常规_11-通畅2005年国债农村公路建设计划2500公里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26"/>
  <sheetViews>
    <sheetView workbookViewId="0">
      <selection activeCell="A14" sqref="A14:O14"/>
    </sheetView>
  </sheetViews>
  <sheetFormatPr defaultColWidth="8" defaultRowHeight="12"/>
  <cols>
    <col min="1" max="15" width="8.875" style="37" customWidth="1"/>
    <col min="16" max="16384" width="8" style="37"/>
  </cols>
  <sheetData>
    <row r="2" ht="20.25" spans="1:1">
      <c r="A2" s="38" t="s">
        <v>0</v>
      </c>
    </row>
    <row r="14" ht="89.25" customHeight="1" spans="1:15">
      <c r="A14" s="39" t="s">
        <v>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25" spans="1:15">
      <c r="A25" s="41">
        <v>44197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</sheetData>
  <mergeCells count="4">
    <mergeCell ref="A14:O14"/>
    <mergeCell ref="A15:O15"/>
    <mergeCell ref="A23:O24"/>
    <mergeCell ref="A25:O26"/>
  </mergeCells>
  <printOptions horizontalCentered="1"/>
  <pageMargins left="0.6" right="0.54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A1" sqref="A1:E1"/>
    </sheetView>
  </sheetViews>
  <sheetFormatPr defaultColWidth="9" defaultRowHeight="13.5" outlineLevelRow="3" outlineLevelCol="4"/>
  <cols>
    <col min="1" max="1" width="24.375" style="3" customWidth="1"/>
    <col min="2" max="5" width="26" style="4" customWidth="1"/>
    <col min="6" max="16384" width="9" style="5"/>
  </cols>
  <sheetData>
    <row r="1" ht="29.1" customHeight="1" spans="1:5">
      <c r="A1" s="29" t="s">
        <v>2</v>
      </c>
      <c r="B1" s="29"/>
      <c r="C1" s="29"/>
      <c r="D1" s="29"/>
      <c r="E1" s="29"/>
    </row>
    <row r="2" s="1" customFormat="1" ht="16.5" customHeight="1" spans="1:5">
      <c r="A2" s="7"/>
      <c r="B2" s="8"/>
      <c r="C2" s="7"/>
      <c r="D2" s="30"/>
      <c r="E2" s="30" t="s">
        <v>3</v>
      </c>
    </row>
    <row r="3" s="1" customFormat="1" ht="30" customHeight="1" spans="1:5">
      <c r="A3" s="10" t="s">
        <v>4</v>
      </c>
      <c r="B3" s="12" t="s">
        <v>5</v>
      </c>
      <c r="C3" s="12" t="s">
        <v>6</v>
      </c>
      <c r="D3" s="31" t="s">
        <v>7</v>
      </c>
      <c r="E3" s="32" t="s">
        <v>8</v>
      </c>
    </row>
    <row r="4" s="28" customFormat="1" ht="29.25" customHeight="1" spans="1:5">
      <c r="A4" s="33" t="s">
        <v>9</v>
      </c>
      <c r="B4" s="34">
        <f t="shared" ref="B4" si="0">SUM(C4:E4)</f>
        <v>16725.2</v>
      </c>
      <c r="C4" s="34">
        <v>2278.4</v>
      </c>
      <c r="D4" s="35"/>
      <c r="E4" s="36">
        <v>14446.8</v>
      </c>
    </row>
  </sheetData>
  <mergeCells count="1">
    <mergeCell ref="A1:E1"/>
  </mergeCells>
  <pageMargins left="0.786805555555556" right="0.87" top="0.46" bottom="0.196527777777778" header="0.118055555555556" footer="0.11805555555555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6"/>
  <sheetViews>
    <sheetView workbookViewId="0">
      <pane xSplit="1" ySplit="9" topLeftCell="C10" activePane="bottomRight" state="frozen"/>
      <selection/>
      <selection pane="topRight"/>
      <selection pane="bottomLeft"/>
      <selection pane="bottomRight" activeCell="C20" sqref="C20"/>
    </sheetView>
  </sheetViews>
  <sheetFormatPr defaultColWidth="9" defaultRowHeight="13.5" outlineLevelCol="5"/>
  <cols>
    <col min="1" max="1" width="35.125" style="3" customWidth="1"/>
    <col min="2" max="6" width="35.125" style="4" customWidth="1"/>
    <col min="7" max="16384" width="9" style="5"/>
  </cols>
  <sheetData>
    <row r="1" ht="35.25" customHeight="1" spans="1:6">
      <c r="A1" s="6" t="s">
        <v>10</v>
      </c>
      <c r="B1" s="6"/>
      <c r="C1" s="6"/>
      <c r="D1" s="6"/>
      <c r="E1" s="6"/>
      <c r="F1" s="6"/>
    </row>
    <row r="2" s="1" customFormat="1" ht="20.1" customHeight="1" spans="1:6">
      <c r="A2" s="7"/>
      <c r="B2" s="8"/>
      <c r="C2" s="7"/>
      <c r="D2" s="8"/>
      <c r="E2" s="9"/>
      <c r="F2" s="9" t="s">
        <v>3</v>
      </c>
    </row>
    <row r="3" s="1" customFormat="1" ht="21.75" customHeight="1" spans="1:6">
      <c r="A3" s="10" t="s">
        <v>4</v>
      </c>
      <c r="B3" s="11" t="s">
        <v>11</v>
      </c>
      <c r="C3" s="12" t="s">
        <v>12</v>
      </c>
      <c r="D3" s="13" t="s">
        <v>13</v>
      </c>
      <c r="E3" s="14" t="s">
        <v>14</v>
      </c>
      <c r="F3" s="15" t="s">
        <v>7</v>
      </c>
    </row>
    <row r="4" s="2" customFormat="1" ht="15" customHeight="1" spans="1:6">
      <c r="A4" s="16" t="s">
        <v>15</v>
      </c>
      <c r="B4" s="17" t="e">
        <f>#REF!+D4+F4+#REF!</f>
        <v>#REF!</v>
      </c>
      <c r="C4" s="18">
        <f>C5+C15+C19+C26+C34+C42+C51+C60+C70+C65+C77+C82+C91+C99</f>
        <v>0</v>
      </c>
      <c r="D4" s="18" t="e">
        <f t="shared" ref="D4:F4" si="0">D5+D15+D19+D26+D34+D42+D51+D60+D65+D70+D77+D82+D91+D99+D106</f>
        <v>#REF!</v>
      </c>
      <c r="E4" s="18" t="e">
        <f t="shared" si="0"/>
        <v>#REF!</v>
      </c>
      <c r="F4" s="18" t="e">
        <f t="shared" si="0"/>
        <v>#REF!</v>
      </c>
    </row>
    <row r="5" s="2" customFormat="1" ht="15" customHeight="1" spans="1:6">
      <c r="A5" s="16" t="s">
        <v>16</v>
      </c>
      <c r="B5" s="19" t="e">
        <f t="shared" ref="B5:F5" si="1">SUM(B6:B14)</f>
        <v>#REF!</v>
      </c>
      <c r="C5" s="19">
        <f t="shared" si="1"/>
        <v>0</v>
      </c>
      <c r="D5" s="19">
        <f t="shared" si="1"/>
        <v>0</v>
      </c>
      <c r="E5" s="19">
        <f t="shared" si="1"/>
        <v>0</v>
      </c>
      <c r="F5" s="19">
        <f t="shared" si="1"/>
        <v>0</v>
      </c>
    </row>
    <row r="6" s="1" customFormat="1" ht="15" customHeight="1" spans="1:6">
      <c r="A6" s="20" t="s">
        <v>17</v>
      </c>
      <c r="B6" s="21" t="e">
        <f>#REF!+D6+F6+#REF!</f>
        <v>#REF!</v>
      </c>
      <c r="C6" s="22"/>
      <c r="D6" s="22"/>
      <c r="E6" s="22"/>
      <c r="F6" s="22"/>
    </row>
    <row r="7" s="1" customFormat="1" ht="15" customHeight="1" spans="1:6">
      <c r="A7" s="20" t="s">
        <v>18</v>
      </c>
      <c r="B7" s="21" t="e">
        <f>#REF!+D7+F7+#REF!</f>
        <v>#REF!</v>
      </c>
      <c r="C7" s="22"/>
      <c r="D7" s="22"/>
      <c r="E7" s="22"/>
      <c r="F7" s="22"/>
    </row>
    <row r="8" s="1" customFormat="1" ht="15" customHeight="1" spans="1:6">
      <c r="A8" s="20" t="s">
        <v>19</v>
      </c>
      <c r="B8" s="21" t="e">
        <f>#REF!+D8+F8+#REF!</f>
        <v>#REF!</v>
      </c>
      <c r="C8" s="22"/>
      <c r="D8" s="22"/>
      <c r="E8" s="22"/>
      <c r="F8" s="22"/>
    </row>
    <row r="9" s="1" customFormat="1" ht="15" customHeight="1" spans="1:6">
      <c r="A9" s="20" t="s">
        <v>20</v>
      </c>
      <c r="B9" s="21" t="e">
        <f>#REF!+D9+F9+#REF!</f>
        <v>#REF!</v>
      </c>
      <c r="C9" s="22"/>
      <c r="D9" s="22"/>
      <c r="E9" s="22"/>
      <c r="F9" s="22"/>
    </row>
    <row r="10" s="1" customFormat="1" ht="15" customHeight="1" spans="1:6">
      <c r="A10" s="20" t="s">
        <v>21</v>
      </c>
      <c r="B10" s="21" t="e">
        <f>#REF!+D10+F10+#REF!</f>
        <v>#REF!</v>
      </c>
      <c r="C10" s="22"/>
      <c r="D10" s="22"/>
      <c r="E10" s="22"/>
      <c r="F10" s="22"/>
    </row>
    <row r="11" s="1" customFormat="1" ht="15" customHeight="1" spans="1:6">
      <c r="A11" s="20" t="s">
        <v>22</v>
      </c>
      <c r="B11" s="21" t="e">
        <f>#REF!+D11+F11+#REF!</f>
        <v>#REF!</v>
      </c>
      <c r="C11" s="22"/>
      <c r="D11" s="22"/>
      <c r="E11" s="22"/>
      <c r="F11" s="22"/>
    </row>
    <row r="12" s="1" customFormat="1" ht="15" customHeight="1" spans="1:6">
      <c r="A12" s="23" t="s">
        <v>23</v>
      </c>
      <c r="B12" s="24" t="e">
        <f>#REF!+D12+F12+#REF!</f>
        <v>#REF!</v>
      </c>
      <c r="C12" s="22"/>
      <c r="D12" s="22"/>
      <c r="E12" s="22"/>
      <c r="F12" s="22"/>
    </row>
    <row r="13" s="1" customFormat="1" ht="15" customHeight="1" spans="1:6">
      <c r="A13" s="23" t="s">
        <v>24</v>
      </c>
      <c r="B13" s="24" t="e">
        <f>#REF!+D13+F13+#REF!</f>
        <v>#REF!</v>
      </c>
      <c r="C13" s="22"/>
      <c r="D13" s="22"/>
      <c r="E13" s="22"/>
      <c r="F13" s="22"/>
    </row>
    <row r="14" s="1" customFormat="1" ht="15" customHeight="1" spans="1:6">
      <c r="A14" s="23" t="s">
        <v>25</v>
      </c>
      <c r="B14" s="24" t="e">
        <f>#REF!+D14+F14+#REF!</f>
        <v>#REF!</v>
      </c>
      <c r="C14" s="22"/>
      <c r="D14" s="22"/>
      <c r="E14" s="22"/>
      <c r="F14" s="22"/>
    </row>
    <row r="15" s="2" customFormat="1" ht="15" customHeight="1" spans="1:6">
      <c r="A15" s="16" t="s">
        <v>26</v>
      </c>
      <c r="B15" s="25" t="e">
        <f t="shared" ref="B15:F15" si="2">SUM(B16:B18)</f>
        <v>#REF!</v>
      </c>
      <c r="C15" s="25">
        <f t="shared" si="2"/>
        <v>0</v>
      </c>
      <c r="D15" s="25">
        <f t="shared" si="2"/>
        <v>0</v>
      </c>
      <c r="E15" s="25">
        <f t="shared" si="2"/>
        <v>0</v>
      </c>
      <c r="F15" s="25">
        <f t="shared" si="2"/>
        <v>0</v>
      </c>
    </row>
    <row r="16" s="1" customFormat="1" ht="15" customHeight="1" spans="1:6">
      <c r="A16" s="26" t="s">
        <v>27</v>
      </c>
      <c r="B16" s="27" t="e">
        <f>#REF!+D16+F16+#REF!</f>
        <v>#REF!</v>
      </c>
      <c r="C16" s="22"/>
      <c r="D16" s="22"/>
      <c r="E16" s="22"/>
      <c r="F16" s="22"/>
    </row>
    <row r="17" s="1" customFormat="1" ht="15" customHeight="1" spans="1:6">
      <c r="A17" s="26" t="s">
        <v>28</v>
      </c>
      <c r="B17" s="27" t="e">
        <f>#REF!+D17+F17+#REF!</f>
        <v>#REF!</v>
      </c>
      <c r="C17" s="22"/>
      <c r="D17" s="22"/>
      <c r="E17" s="22"/>
      <c r="F17" s="22"/>
    </row>
    <row r="18" s="1" customFormat="1" ht="15" customHeight="1" spans="1:6">
      <c r="A18" s="26" t="s">
        <v>29</v>
      </c>
      <c r="B18" s="27" t="e">
        <f>#REF!+D18+F18+#REF!</f>
        <v>#REF!</v>
      </c>
      <c r="C18" s="22"/>
      <c r="D18" s="22"/>
      <c r="E18" s="22"/>
      <c r="F18" s="22"/>
    </row>
    <row r="19" s="2" customFormat="1" ht="15" customHeight="1" spans="1:6">
      <c r="A19" s="16" t="s">
        <v>30</v>
      </c>
      <c r="B19" s="19" t="e">
        <f t="shared" ref="B19:F19" si="3">SUM(B20:B25)</f>
        <v>#REF!</v>
      </c>
      <c r="C19" s="19">
        <f t="shared" si="3"/>
        <v>0</v>
      </c>
      <c r="D19" s="19">
        <f t="shared" si="3"/>
        <v>0</v>
      </c>
      <c r="E19" s="19">
        <f t="shared" si="3"/>
        <v>0</v>
      </c>
      <c r="F19" s="19">
        <f t="shared" si="3"/>
        <v>0</v>
      </c>
    </row>
    <row r="20" s="1" customFormat="1" ht="15" customHeight="1" spans="1:6">
      <c r="A20" s="20" t="s">
        <v>31</v>
      </c>
      <c r="B20" s="21" t="e">
        <f>#REF!+D20+F20+#REF!</f>
        <v>#REF!</v>
      </c>
      <c r="C20" s="22"/>
      <c r="D20" s="22"/>
      <c r="E20" s="22"/>
      <c r="F20" s="22"/>
    </row>
    <row r="21" s="1" customFormat="1" ht="15" customHeight="1" spans="1:6">
      <c r="A21" s="20" t="s">
        <v>32</v>
      </c>
      <c r="B21" s="21" t="e">
        <f>#REF!+D21+F21+#REF!</f>
        <v>#REF!</v>
      </c>
      <c r="C21" s="22"/>
      <c r="D21" s="22"/>
      <c r="E21" s="22"/>
      <c r="F21" s="22"/>
    </row>
    <row r="22" s="1" customFormat="1" ht="15" customHeight="1" spans="1:6">
      <c r="A22" s="20" t="s">
        <v>33</v>
      </c>
      <c r="B22" s="21" t="e">
        <f>#REF!+D22+F22+#REF!</f>
        <v>#REF!</v>
      </c>
      <c r="C22" s="22"/>
      <c r="D22" s="22"/>
      <c r="E22" s="22"/>
      <c r="F22" s="22"/>
    </row>
    <row r="23" s="1" customFormat="1" ht="15" customHeight="1" spans="1:6">
      <c r="A23" s="20" t="s">
        <v>34</v>
      </c>
      <c r="B23" s="21" t="e">
        <f>#REF!+D23+F23+#REF!</f>
        <v>#REF!</v>
      </c>
      <c r="C23" s="22"/>
      <c r="D23" s="22"/>
      <c r="E23" s="22"/>
      <c r="F23" s="22"/>
    </row>
    <row r="24" s="1" customFormat="1" ht="15" customHeight="1" spans="1:6">
      <c r="A24" s="20" t="s">
        <v>35</v>
      </c>
      <c r="B24" s="21" t="e">
        <f>#REF!+D24+F24+#REF!</f>
        <v>#REF!</v>
      </c>
      <c r="C24" s="22"/>
      <c r="D24" s="22"/>
      <c r="E24" s="22"/>
      <c r="F24" s="22"/>
    </row>
    <row r="25" s="1" customFormat="1" ht="15" customHeight="1" spans="1:6">
      <c r="A25" s="20" t="s">
        <v>36</v>
      </c>
      <c r="B25" s="21" t="e">
        <f>#REF!+D25+F25+#REF!</f>
        <v>#REF!</v>
      </c>
      <c r="C25" s="22"/>
      <c r="D25" s="22"/>
      <c r="E25" s="22"/>
      <c r="F25" s="22"/>
    </row>
    <row r="26" s="2" customFormat="1" ht="15" customHeight="1" spans="1:6">
      <c r="A26" s="16" t="s">
        <v>9</v>
      </c>
      <c r="B26" s="19" t="e">
        <f t="shared" ref="B26:F26" si="4">SUM(B27:B33)</f>
        <v>#REF!</v>
      </c>
      <c r="C26" s="19">
        <f t="shared" si="4"/>
        <v>0</v>
      </c>
      <c r="D26" s="19">
        <f t="shared" si="4"/>
        <v>0</v>
      </c>
      <c r="E26" s="19">
        <f t="shared" si="4"/>
        <v>0</v>
      </c>
      <c r="F26" s="19">
        <f t="shared" si="4"/>
        <v>0</v>
      </c>
    </row>
    <row r="27" s="1" customFormat="1" ht="15" customHeight="1" spans="1:6">
      <c r="A27" s="20" t="s">
        <v>37</v>
      </c>
      <c r="B27" s="21" t="e">
        <f>#REF!+D27+F27+#REF!</f>
        <v>#REF!</v>
      </c>
      <c r="C27" s="22"/>
      <c r="D27" s="22"/>
      <c r="E27" s="22"/>
      <c r="F27" s="22"/>
    </row>
    <row r="28" s="1" customFormat="1" ht="15" customHeight="1" spans="1:6">
      <c r="A28" s="20" t="s">
        <v>38</v>
      </c>
      <c r="B28" s="21" t="e">
        <f>#REF!+D28+F28+#REF!</f>
        <v>#REF!</v>
      </c>
      <c r="C28" s="22"/>
      <c r="D28" s="22"/>
      <c r="E28" s="22"/>
      <c r="F28" s="22"/>
    </row>
    <row r="29" s="1" customFormat="1" ht="15" customHeight="1" spans="1:6">
      <c r="A29" s="20" t="s">
        <v>39</v>
      </c>
      <c r="B29" s="21" t="e">
        <f>#REF!+D29+F29+#REF!</f>
        <v>#REF!</v>
      </c>
      <c r="C29" s="22"/>
      <c r="D29" s="22"/>
      <c r="E29" s="22"/>
      <c r="F29" s="22"/>
    </row>
    <row r="30" s="1" customFormat="1" ht="15" customHeight="1" spans="1:6">
      <c r="A30" s="20" t="s">
        <v>40</v>
      </c>
      <c r="B30" s="21" t="e">
        <f>#REF!+D30+F30+#REF!</f>
        <v>#REF!</v>
      </c>
      <c r="C30" s="22"/>
      <c r="D30" s="22"/>
      <c r="E30" s="22"/>
      <c r="F30" s="22"/>
    </row>
    <row r="31" s="1" customFormat="1" ht="15" customHeight="1" spans="1:6">
      <c r="A31" s="20" t="s">
        <v>41</v>
      </c>
      <c r="B31" s="21" t="e">
        <f>#REF!+D31+F31+#REF!</f>
        <v>#REF!</v>
      </c>
      <c r="C31" s="22"/>
      <c r="D31" s="22"/>
      <c r="E31" s="22"/>
      <c r="F31" s="22"/>
    </row>
    <row r="32" s="1" customFormat="1" ht="15" customHeight="1" spans="1:6">
      <c r="A32" s="20" t="s">
        <v>42</v>
      </c>
      <c r="B32" s="21" t="e">
        <f>#REF!+D32+F32+#REF!</f>
        <v>#REF!</v>
      </c>
      <c r="C32" s="22"/>
      <c r="D32" s="22"/>
      <c r="E32" s="22"/>
      <c r="F32" s="22"/>
    </row>
    <row r="33" s="1" customFormat="1" ht="15" customHeight="1" spans="1:6">
      <c r="A33" s="20" t="s">
        <v>43</v>
      </c>
      <c r="B33" s="21" t="e">
        <f>#REF!+D33+F33+#REF!</f>
        <v>#REF!</v>
      </c>
      <c r="C33" s="22"/>
      <c r="D33" s="22"/>
      <c r="E33" s="22"/>
      <c r="F33" s="22"/>
    </row>
    <row r="34" s="2" customFormat="1" ht="15" customHeight="1" spans="1:6">
      <c r="A34" s="16" t="s">
        <v>44</v>
      </c>
      <c r="B34" s="19" t="e">
        <f t="shared" ref="B34:F34" si="5">SUM(B35:B41)</f>
        <v>#REF!</v>
      </c>
      <c r="C34" s="19">
        <f t="shared" si="5"/>
        <v>0</v>
      </c>
      <c r="D34" s="19">
        <f t="shared" si="5"/>
        <v>0</v>
      </c>
      <c r="E34" s="19">
        <f t="shared" si="5"/>
        <v>0</v>
      </c>
      <c r="F34" s="19">
        <f t="shared" si="5"/>
        <v>0</v>
      </c>
    </row>
    <row r="35" s="1" customFormat="1" ht="15" customHeight="1" spans="1:6">
      <c r="A35" s="20" t="s">
        <v>45</v>
      </c>
      <c r="B35" s="21" t="e">
        <f>#REF!+D35+F35+#REF!</f>
        <v>#REF!</v>
      </c>
      <c r="C35" s="22"/>
      <c r="D35" s="22"/>
      <c r="E35" s="22"/>
      <c r="F35" s="22"/>
    </row>
    <row r="36" s="1" customFormat="1" ht="15" customHeight="1" spans="1:6">
      <c r="A36" s="20" t="s">
        <v>46</v>
      </c>
      <c r="B36" s="21" t="e">
        <f>#REF!+D36+F36+#REF!</f>
        <v>#REF!</v>
      </c>
      <c r="C36" s="22"/>
      <c r="D36" s="22"/>
      <c r="E36" s="22"/>
      <c r="F36" s="22"/>
    </row>
    <row r="37" s="1" customFormat="1" ht="15" customHeight="1" spans="1:6">
      <c r="A37" s="20" t="s">
        <v>47</v>
      </c>
      <c r="B37" s="21" t="e">
        <f>#REF!+D37+F37+#REF!</f>
        <v>#REF!</v>
      </c>
      <c r="C37" s="22"/>
      <c r="D37" s="22"/>
      <c r="E37" s="22"/>
      <c r="F37" s="22"/>
    </row>
    <row r="38" s="1" customFormat="1" ht="15" customHeight="1" spans="1:6">
      <c r="A38" s="20" t="s">
        <v>48</v>
      </c>
      <c r="B38" s="21" t="e">
        <f>#REF!+D38+F38+#REF!</f>
        <v>#REF!</v>
      </c>
      <c r="C38" s="22"/>
      <c r="D38" s="22"/>
      <c r="E38" s="22"/>
      <c r="F38" s="22"/>
    </row>
    <row r="39" s="1" customFormat="1" ht="15" customHeight="1" spans="1:6">
      <c r="A39" s="20" t="s">
        <v>49</v>
      </c>
      <c r="B39" s="21" t="e">
        <f>#REF!+D39+F39+#REF!</f>
        <v>#REF!</v>
      </c>
      <c r="C39" s="22"/>
      <c r="D39" s="22"/>
      <c r="E39" s="22"/>
      <c r="F39" s="22"/>
    </row>
    <row r="40" s="1" customFormat="1" ht="15" customHeight="1" spans="1:6">
      <c r="A40" s="20" t="s">
        <v>50</v>
      </c>
      <c r="B40" s="21" t="e">
        <f>#REF!+D40+F40+#REF!</f>
        <v>#REF!</v>
      </c>
      <c r="C40" s="22"/>
      <c r="D40" s="22"/>
      <c r="E40" s="22"/>
      <c r="F40" s="22"/>
    </row>
    <row r="41" s="1" customFormat="1" ht="15" customHeight="1" spans="1:6">
      <c r="A41" s="20" t="s">
        <v>51</v>
      </c>
      <c r="B41" s="21" t="e">
        <f>#REF!+D41+F41+#REF!</f>
        <v>#REF!</v>
      </c>
      <c r="C41" s="22"/>
      <c r="D41" s="22"/>
      <c r="E41" s="22"/>
      <c r="F41" s="22"/>
    </row>
    <row r="42" s="2" customFormat="1" ht="15" customHeight="1" spans="1:6">
      <c r="A42" s="16" t="s">
        <v>52</v>
      </c>
      <c r="B42" s="19" t="e">
        <f t="shared" ref="B42:F42" si="6">SUM(B43:B50)</f>
        <v>#REF!</v>
      </c>
      <c r="C42" s="19">
        <f t="shared" si="6"/>
        <v>0</v>
      </c>
      <c r="D42" s="19">
        <f t="shared" si="6"/>
        <v>0</v>
      </c>
      <c r="E42" s="19">
        <f t="shared" si="6"/>
        <v>0</v>
      </c>
      <c r="F42" s="19">
        <f t="shared" si="6"/>
        <v>0</v>
      </c>
    </row>
    <row r="43" s="1" customFormat="1" ht="15" customHeight="1" spans="1:6">
      <c r="A43" s="20" t="s">
        <v>53</v>
      </c>
      <c r="B43" s="21" t="e">
        <f>#REF!+D43+F43+#REF!</f>
        <v>#REF!</v>
      </c>
      <c r="C43" s="22"/>
      <c r="D43" s="22"/>
      <c r="E43" s="22"/>
      <c r="F43" s="22"/>
    </row>
    <row r="44" s="1" customFormat="1" ht="15" customHeight="1" spans="1:6">
      <c r="A44" s="20" t="s">
        <v>54</v>
      </c>
      <c r="B44" s="21" t="e">
        <f>#REF!+D44+F44+#REF!</f>
        <v>#REF!</v>
      </c>
      <c r="C44" s="22"/>
      <c r="D44" s="22"/>
      <c r="E44" s="22"/>
      <c r="F44" s="22"/>
    </row>
    <row r="45" s="1" customFormat="1" ht="15" customHeight="1" spans="1:6">
      <c r="A45" s="20" t="s">
        <v>55</v>
      </c>
      <c r="B45" s="21" t="e">
        <f>#REF!+D45+F45+#REF!</f>
        <v>#REF!</v>
      </c>
      <c r="C45" s="22"/>
      <c r="D45" s="22"/>
      <c r="E45" s="22"/>
      <c r="F45" s="22"/>
    </row>
    <row r="46" s="1" customFormat="1" ht="15" customHeight="1" spans="1:6">
      <c r="A46" s="20" t="s">
        <v>56</v>
      </c>
      <c r="B46" s="21" t="e">
        <f>#REF!+D46+F46+#REF!</f>
        <v>#REF!</v>
      </c>
      <c r="C46" s="22"/>
      <c r="D46" s="22"/>
      <c r="E46" s="22"/>
      <c r="F46" s="22"/>
    </row>
    <row r="47" s="1" customFormat="1" ht="15" customHeight="1" spans="1:6">
      <c r="A47" s="20" t="s">
        <v>57</v>
      </c>
      <c r="B47" s="21" t="e">
        <f>#REF!+D47+F47+#REF!</f>
        <v>#REF!</v>
      </c>
      <c r="C47" s="22"/>
      <c r="D47" s="22"/>
      <c r="E47" s="22"/>
      <c r="F47" s="22"/>
    </row>
    <row r="48" s="1" customFormat="1" ht="15" customHeight="1" spans="1:6">
      <c r="A48" s="20" t="s">
        <v>58</v>
      </c>
      <c r="B48" s="21" t="e">
        <f>#REF!+D48+F48+#REF!</f>
        <v>#REF!</v>
      </c>
      <c r="C48" s="22"/>
      <c r="D48" s="22"/>
      <c r="E48" s="22"/>
      <c r="F48" s="22"/>
    </row>
    <row r="49" s="1" customFormat="1" ht="15" customHeight="1" spans="1:6">
      <c r="A49" s="20" t="s">
        <v>59</v>
      </c>
      <c r="B49" s="21" t="e">
        <f>#REF!+D49+F49+#REF!</f>
        <v>#REF!</v>
      </c>
      <c r="C49" s="22"/>
      <c r="D49" s="22"/>
      <c r="E49" s="22"/>
      <c r="F49" s="22"/>
    </row>
    <row r="50" s="1" customFormat="1" ht="15" customHeight="1" spans="1:6">
      <c r="A50" s="20" t="s">
        <v>60</v>
      </c>
      <c r="B50" s="21" t="e">
        <f>#REF!+D50+F50+#REF!</f>
        <v>#REF!</v>
      </c>
      <c r="C50" s="22"/>
      <c r="D50" s="22"/>
      <c r="E50" s="22"/>
      <c r="F50" s="22"/>
    </row>
    <row r="51" s="2" customFormat="1" ht="15" customHeight="1" spans="1:6">
      <c r="A51" s="16" t="s">
        <v>61</v>
      </c>
      <c r="B51" s="19" t="e">
        <f t="shared" ref="B51:F51" si="7">SUM(B52:B59)</f>
        <v>#REF!</v>
      </c>
      <c r="C51" s="19">
        <f t="shared" si="7"/>
        <v>0</v>
      </c>
      <c r="D51" s="19">
        <f t="shared" si="7"/>
        <v>0</v>
      </c>
      <c r="E51" s="19">
        <f t="shared" si="7"/>
        <v>0</v>
      </c>
      <c r="F51" s="19">
        <f t="shared" si="7"/>
        <v>0</v>
      </c>
    </row>
    <row r="52" s="1" customFormat="1" ht="15" customHeight="1" spans="1:6">
      <c r="A52" s="20" t="s">
        <v>62</v>
      </c>
      <c r="B52" s="21" t="e">
        <f>#REF!+D52+F52+#REF!</f>
        <v>#REF!</v>
      </c>
      <c r="C52" s="22"/>
      <c r="D52" s="22"/>
      <c r="E52" s="22"/>
      <c r="F52" s="22"/>
    </row>
    <row r="53" s="1" customFormat="1" ht="15" customHeight="1" spans="1:6">
      <c r="A53" s="20" t="s">
        <v>63</v>
      </c>
      <c r="B53" s="21" t="e">
        <f>#REF!+D53+F53+#REF!</f>
        <v>#REF!</v>
      </c>
      <c r="C53" s="22"/>
      <c r="D53" s="22"/>
      <c r="E53" s="22"/>
      <c r="F53" s="22"/>
    </row>
    <row r="54" s="1" customFormat="1" ht="15" customHeight="1" spans="1:6">
      <c r="A54" s="20" t="s">
        <v>64</v>
      </c>
      <c r="B54" s="21" t="e">
        <f>#REF!+D54+F54+#REF!</f>
        <v>#REF!</v>
      </c>
      <c r="C54" s="22"/>
      <c r="D54" s="22"/>
      <c r="E54" s="22"/>
      <c r="F54" s="22"/>
    </row>
    <row r="55" s="1" customFormat="1" ht="15" customHeight="1" spans="1:6">
      <c r="A55" s="20" t="s">
        <v>65</v>
      </c>
      <c r="B55" s="21" t="e">
        <f>#REF!+D55+F55+#REF!</f>
        <v>#REF!</v>
      </c>
      <c r="C55" s="22"/>
      <c r="D55" s="22"/>
      <c r="E55" s="22"/>
      <c r="F55" s="22"/>
    </row>
    <row r="56" s="1" customFormat="1" ht="15" customHeight="1" spans="1:6">
      <c r="A56" s="20" t="s">
        <v>66</v>
      </c>
      <c r="B56" s="21" t="e">
        <f>#REF!+D56+F56+#REF!</f>
        <v>#REF!</v>
      </c>
      <c r="C56" s="22"/>
      <c r="D56" s="22"/>
      <c r="E56" s="22"/>
      <c r="F56" s="22"/>
    </row>
    <row r="57" s="1" customFormat="1" ht="15" customHeight="1" spans="1:6">
      <c r="A57" s="20" t="s">
        <v>67</v>
      </c>
      <c r="B57" s="21" t="e">
        <f>#REF!+D57+F57+#REF!</f>
        <v>#REF!</v>
      </c>
      <c r="C57" s="22"/>
      <c r="D57" s="22"/>
      <c r="E57" s="22"/>
      <c r="F57" s="22"/>
    </row>
    <row r="58" s="1" customFormat="1" ht="15" customHeight="1" spans="1:6">
      <c r="A58" s="20" t="s">
        <v>68</v>
      </c>
      <c r="B58" s="21" t="e">
        <f>#REF!+D58+F58+#REF!</f>
        <v>#REF!</v>
      </c>
      <c r="C58" s="22"/>
      <c r="D58" s="22"/>
      <c r="E58" s="22"/>
      <c r="F58" s="22"/>
    </row>
    <row r="59" s="1" customFormat="1" ht="15" customHeight="1" spans="1:6">
      <c r="A59" s="20" t="s">
        <v>69</v>
      </c>
      <c r="B59" s="21" t="e">
        <f>#REF!+D59+F59+#REF!</f>
        <v>#REF!</v>
      </c>
      <c r="C59" s="22"/>
      <c r="D59" s="22"/>
      <c r="E59" s="22"/>
      <c r="F59" s="22"/>
    </row>
    <row r="60" s="2" customFormat="1" ht="15" customHeight="1" spans="1:6">
      <c r="A60" s="16" t="s">
        <v>70</v>
      </c>
      <c r="B60" s="19" t="e">
        <f t="shared" ref="B60:F60" si="8">SUM(B61:B64)</f>
        <v>#REF!</v>
      </c>
      <c r="C60" s="19">
        <f t="shared" si="8"/>
        <v>0</v>
      </c>
      <c r="D60" s="19">
        <f t="shared" si="8"/>
        <v>0</v>
      </c>
      <c r="E60" s="19">
        <f t="shared" si="8"/>
        <v>0</v>
      </c>
      <c r="F60" s="19">
        <f t="shared" si="8"/>
        <v>0</v>
      </c>
    </row>
    <row r="61" s="1" customFormat="1" ht="15" customHeight="1" spans="1:6">
      <c r="A61" s="20" t="s">
        <v>71</v>
      </c>
      <c r="B61" s="21" t="e">
        <f>#REF!+D61+F61+#REF!</f>
        <v>#REF!</v>
      </c>
      <c r="C61" s="22"/>
      <c r="D61" s="22"/>
      <c r="E61" s="22"/>
      <c r="F61" s="22"/>
    </row>
    <row r="62" s="1" customFormat="1" ht="15" customHeight="1" spans="1:6">
      <c r="A62" s="20" t="s">
        <v>72</v>
      </c>
      <c r="B62" s="21" t="e">
        <f>#REF!+D62+F62+#REF!</f>
        <v>#REF!</v>
      </c>
      <c r="C62" s="22"/>
      <c r="D62" s="22"/>
      <c r="E62" s="22"/>
      <c r="F62" s="22"/>
    </row>
    <row r="63" s="1" customFormat="1" ht="15" customHeight="1" spans="1:6">
      <c r="A63" s="20" t="s">
        <v>73</v>
      </c>
      <c r="B63" s="21" t="e">
        <f>#REF!+D63+F63+#REF!</f>
        <v>#REF!</v>
      </c>
      <c r="C63" s="22"/>
      <c r="D63" s="22"/>
      <c r="E63" s="22"/>
      <c r="F63" s="22"/>
    </row>
    <row r="64" s="1" customFormat="1" ht="15" customHeight="1" spans="1:6">
      <c r="A64" s="20" t="s">
        <v>74</v>
      </c>
      <c r="B64" s="21" t="e">
        <f>#REF!+D64+F64+#REF!</f>
        <v>#REF!</v>
      </c>
      <c r="C64" s="22"/>
      <c r="D64" s="22"/>
      <c r="E64" s="22"/>
      <c r="F64" s="22"/>
    </row>
    <row r="65" s="2" customFormat="1" ht="15" customHeight="1" spans="1:6">
      <c r="A65" s="16" t="s">
        <v>75</v>
      </c>
      <c r="B65" s="19" t="e">
        <f t="shared" ref="B65:F65" si="9">SUM(B66:B69)</f>
        <v>#REF!</v>
      </c>
      <c r="C65" s="19">
        <f t="shared" si="9"/>
        <v>0</v>
      </c>
      <c r="D65" s="19">
        <f t="shared" si="9"/>
        <v>0</v>
      </c>
      <c r="E65" s="19">
        <f t="shared" si="9"/>
        <v>0</v>
      </c>
      <c r="F65" s="19">
        <f t="shared" si="9"/>
        <v>0</v>
      </c>
    </row>
    <row r="66" s="1" customFormat="1" ht="15" customHeight="1" spans="1:6">
      <c r="A66" s="20" t="s">
        <v>76</v>
      </c>
      <c r="B66" s="21" t="e">
        <f>#REF!+D66+F66+#REF!</f>
        <v>#REF!</v>
      </c>
      <c r="C66" s="22"/>
      <c r="D66" s="22"/>
      <c r="E66" s="22"/>
      <c r="F66" s="22"/>
    </row>
    <row r="67" s="1" customFormat="1" ht="15" customHeight="1" spans="1:6">
      <c r="A67" s="20" t="s">
        <v>77</v>
      </c>
      <c r="B67" s="21" t="e">
        <f>#REF!+D67+F67+#REF!</f>
        <v>#REF!</v>
      </c>
      <c r="C67" s="22"/>
      <c r="D67" s="22"/>
      <c r="E67" s="22"/>
      <c r="F67" s="22"/>
    </row>
    <row r="68" s="1" customFormat="1" ht="15" customHeight="1" spans="1:6">
      <c r="A68" s="20" t="s">
        <v>78</v>
      </c>
      <c r="B68" s="21" t="e">
        <f>#REF!+D68+F68+#REF!</f>
        <v>#REF!</v>
      </c>
      <c r="C68" s="22"/>
      <c r="D68" s="22"/>
      <c r="E68" s="22"/>
      <c r="F68" s="22"/>
    </row>
    <row r="69" s="1" customFormat="1" ht="15" customHeight="1" spans="1:6">
      <c r="A69" s="20" t="s">
        <v>79</v>
      </c>
      <c r="B69" s="21" t="e">
        <f>#REF!+D69+F69+#REF!</f>
        <v>#REF!</v>
      </c>
      <c r="C69" s="22"/>
      <c r="D69" s="22"/>
      <c r="E69" s="22"/>
      <c r="F69" s="22"/>
    </row>
    <row r="70" s="2" customFormat="1" ht="15" customHeight="1" spans="1:6">
      <c r="A70" s="16" t="s">
        <v>80</v>
      </c>
      <c r="B70" s="19" t="e">
        <f t="shared" ref="B70:F70" si="10">SUM(B71:B76)</f>
        <v>#REF!</v>
      </c>
      <c r="C70" s="19">
        <f t="shared" si="10"/>
        <v>0</v>
      </c>
      <c r="D70" s="19">
        <f t="shared" si="10"/>
        <v>0</v>
      </c>
      <c r="E70" s="19">
        <f t="shared" si="10"/>
        <v>0</v>
      </c>
      <c r="F70" s="19">
        <f t="shared" si="10"/>
        <v>0</v>
      </c>
    </row>
    <row r="71" s="1" customFormat="1" ht="15" customHeight="1" spans="1:6">
      <c r="A71" s="20" t="s">
        <v>81</v>
      </c>
      <c r="B71" s="21" t="e">
        <f>#REF!+D71+F71+#REF!</f>
        <v>#REF!</v>
      </c>
      <c r="C71" s="22"/>
      <c r="D71" s="22"/>
      <c r="E71" s="22"/>
      <c r="F71" s="22"/>
    </row>
    <row r="72" s="1" customFormat="1" ht="15" customHeight="1" spans="1:6">
      <c r="A72" s="20" t="s">
        <v>82</v>
      </c>
      <c r="B72" s="21" t="e">
        <f>#REF!+D72+F72+#REF!</f>
        <v>#REF!</v>
      </c>
      <c r="C72" s="22"/>
      <c r="D72" s="22"/>
      <c r="E72" s="22"/>
      <c r="F72" s="22"/>
    </row>
    <row r="73" s="1" customFormat="1" ht="15" customHeight="1" spans="1:6">
      <c r="A73" s="20" t="s">
        <v>83</v>
      </c>
      <c r="B73" s="21" t="e">
        <f>#REF!+D73+F73+#REF!</f>
        <v>#REF!</v>
      </c>
      <c r="C73" s="22"/>
      <c r="D73" s="22"/>
      <c r="E73" s="22"/>
      <c r="F73" s="22"/>
    </row>
    <row r="74" s="1" customFormat="1" ht="15" customHeight="1" spans="1:6">
      <c r="A74" s="20" t="s">
        <v>84</v>
      </c>
      <c r="B74" s="21" t="e">
        <f>#REF!+D74+F74+#REF!</f>
        <v>#REF!</v>
      </c>
      <c r="C74" s="22"/>
      <c r="D74" s="22"/>
      <c r="E74" s="22"/>
      <c r="F74" s="22"/>
    </row>
    <row r="75" s="1" customFormat="1" ht="15" customHeight="1" spans="1:6">
      <c r="A75" s="20" t="s">
        <v>85</v>
      </c>
      <c r="B75" s="21" t="e">
        <f>#REF!+D75+F75+#REF!</f>
        <v>#REF!</v>
      </c>
      <c r="C75" s="22"/>
      <c r="D75" s="22"/>
      <c r="E75" s="22"/>
      <c r="F75" s="22"/>
    </row>
    <row r="76" s="1" customFormat="1" ht="15" customHeight="1" spans="1:6">
      <c r="A76" s="20" t="s">
        <v>86</v>
      </c>
      <c r="B76" s="21" t="e">
        <f>#REF!+D76+F76+#REF!</f>
        <v>#REF!</v>
      </c>
      <c r="C76" s="22"/>
      <c r="D76" s="22"/>
      <c r="E76" s="22"/>
      <c r="F76" s="22"/>
    </row>
    <row r="77" s="2" customFormat="1" ht="15" customHeight="1" spans="1:6">
      <c r="A77" s="16" t="s">
        <v>87</v>
      </c>
      <c r="B77" s="19" t="e">
        <f t="shared" ref="B77:F77" si="11">SUM(B78:B81)</f>
        <v>#REF!</v>
      </c>
      <c r="C77" s="19">
        <f t="shared" si="11"/>
        <v>0</v>
      </c>
      <c r="D77" s="19">
        <f t="shared" si="11"/>
        <v>0</v>
      </c>
      <c r="E77" s="19">
        <f t="shared" si="11"/>
        <v>0</v>
      </c>
      <c r="F77" s="19">
        <f t="shared" si="11"/>
        <v>0</v>
      </c>
    </row>
    <row r="78" s="1" customFormat="1" ht="15" customHeight="1" spans="1:6">
      <c r="A78" s="20" t="s">
        <v>88</v>
      </c>
      <c r="B78" s="21" t="e">
        <f>#REF!+D78+F78+#REF!</f>
        <v>#REF!</v>
      </c>
      <c r="C78" s="22"/>
      <c r="D78" s="22"/>
      <c r="E78" s="22"/>
      <c r="F78" s="22"/>
    </row>
    <row r="79" s="1" customFormat="1" ht="15" customHeight="1" spans="1:6">
      <c r="A79" s="20" t="s">
        <v>89</v>
      </c>
      <c r="B79" s="21" t="e">
        <f>#REF!+D79+F79+#REF!</f>
        <v>#REF!</v>
      </c>
      <c r="C79" s="22"/>
      <c r="D79" s="22"/>
      <c r="E79" s="22"/>
      <c r="F79" s="22"/>
    </row>
    <row r="80" s="1" customFormat="1" ht="15" customHeight="1" spans="1:6">
      <c r="A80" s="20" t="s">
        <v>90</v>
      </c>
      <c r="B80" s="21" t="e">
        <f>#REF!+D80+F80+#REF!</f>
        <v>#REF!</v>
      </c>
      <c r="C80" s="22"/>
      <c r="D80" s="22"/>
      <c r="E80" s="22"/>
      <c r="F80" s="22"/>
    </row>
    <row r="81" s="1" customFormat="1" ht="15" customHeight="1" spans="1:6">
      <c r="A81" s="20" t="s">
        <v>91</v>
      </c>
      <c r="B81" s="21" t="e">
        <f>#REF!+D81+F81+#REF!</f>
        <v>#REF!</v>
      </c>
      <c r="C81" s="22"/>
      <c r="D81" s="22"/>
      <c r="E81" s="22"/>
      <c r="F81" s="22"/>
    </row>
    <row r="82" s="2" customFormat="1" ht="15" customHeight="1" spans="1:6">
      <c r="A82" s="16" t="s">
        <v>92</v>
      </c>
      <c r="B82" s="19" t="e">
        <f t="shared" ref="B82:F82" si="12">SUM(B83:B90)</f>
        <v>#REF!</v>
      </c>
      <c r="C82" s="19">
        <f t="shared" si="12"/>
        <v>0</v>
      </c>
      <c r="D82" s="19">
        <f t="shared" si="12"/>
        <v>0</v>
      </c>
      <c r="E82" s="19">
        <f t="shared" si="12"/>
        <v>0</v>
      </c>
      <c r="F82" s="19">
        <f t="shared" si="12"/>
        <v>0</v>
      </c>
    </row>
    <row r="83" s="1" customFormat="1" ht="15" customHeight="1" spans="1:6">
      <c r="A83" s="20" t="s">
        <v>93</v>
      </c>
      <c r="B83" s="21" t="e">
        <f>#REF!+D83+F83+#REF!</f>
        <v>#REF!</v>
      </c>
      <c r="C83" s="22"/>
      <c r="D83" s="22"/>
      <c r="E83" s="22"/>
      <c r="F83" s="22"/>
    </row>
    <row r="84" s="1" customFormat="1" ht="15" customHeight="1" spans="1:6">
      <c r="A84" s="20" t="s">
        <v>94</v>
      </c>
      <c r="B84" s="21" t="e">
        <f>#REF!+D84+F84+#REF!</f>
        <v>#REF!</v>
      </c>
      <c r="C84" s="22"/>
      <c r="D84" s="22"/>
      <c r="E84" s="22"/>
      <c r="F84" s="22"/>
    </row>
    <row r="85" s="1" customFormat="1" ht="15" customHeight="1" spans="1:6">
      <c r="A85" s="20" t="s">
        <v>95</v>
      </c>
      <c r="B85" s="21" t="e">
        <f>#REF!+D85+F85+#REF!</f>
        <v>#REF!</v>
      </c>
      <c r="C85" s="22"/>
      <c r="D85" s="22"/>
      <c r="E85" s="22"/>
      <c r="F85" s="22"/>
    </row>
    <row r="86" s="1" customFormat="1" ht="15" customHeight="1" spans="1:6">
      <c r="A86" s="20" t="s">
        <v>96</v>
      </c>
      <c r="B86" s="21" t="e">
        <f>#REF!+D86+F86+#REF!</f>
        <v>#REF!</v>
      </c>
      <c r="C86" s="22"/>
      <c r="D86" s="22"/>
      <c r="E86" s="22"/>
      <c r="F86" s="22"/>
    </row>
    <row r="87" s="1" customFormat="1" ht="15" customHeight="1" spans="1:6">
      <c r="A87" s="20" t="s">
        <v>97</v>
      </c>
      <c r="B87" s="21" t="e">
        <f>#REF!+D87+F87+#REF!</f>
        <v>#REF!</v>
      </c>
      <c r="C87" s="22"/>
      <c r="D87" s="22"/>
      <c r="E87" s="22"/>
      <c r="F87" s="22"/>
    </row>
    <row r="88" s="1" customFormat="1" ht="15" customHeight="1" spans="1:6">
      <c r="A88" s="20" t="s">
        <v>98</v>
      </c>
      <c r="B88" s="21" t="e">
        <f>#REF!+D88+F88+#REF!</f>
        <v>#REF!</v>
      </c>
      <c r="C88" s="22"/>
      <c r="D88" s="22"/>
      <c r="E88" s="22"/>
      <c r="F88" s="22"/>
    </row>
    <row r="89" s="1" customFormat="1" ht="15" customHeight="1" spans="1:6">
      <c r="A89" s="20" t="s">
        <v>99</v>
      </c>
      <c r="B89" s="21" t="e">
        <f>#REF!+D89+F89+#REF!</f>
        <v>#REF!</v>
      </c>
      <c r="C89" s="22"/>
      <c r="D89" s="22"/>
      <c r="E89" s="22"/>
      <c r="F89" s="22"/>
    </row>
    <row r="90" s="1" customFormat="1" ht="15" customHeight="1" spans="1:6">
      <c r="A90" s="20" t="s">
        <v>100</v>
      </c>
      <c r="B90" s="21" t="e">
        <f>#REF!+D90+F90+#REF!</f>
        <v>#REF!</v>
      </c>
      <c r="C90" s="22"/>
      <c r="D90" s="22"/>
      <c r="E90" s="22"/>
      <c r="F90" s="22"/>
    </row>
    <row r="91" s="2" customFormat="1" ht="15" customHeight="1" spans="1:6">
      <c r="A91" s="16" t="s">
        <v>101</v>
      </c>
      <c r="B91" s="19" t="e">
        <f t="shared" ref="B91:F91" si="13">SUM(B92:B98)</f>
        <v>#REF!</v>
      </c>
      <c r="C91" s="19">
        <f t="shared" si="13"/>
        <v>0</v>
      </c>
      <c r="D91" s="19">
        <f t="shared" si="13"/>
        <v>0</v>
      </c>
      <c r="E91" s="19">
        <f t="shared" si="13"/>
        <v>0</v>
      </c>
      <c r="F91" s="19">
        <f t="shared" si="13"/>
        <v>0</v>
      </c>
    </row>
    <row r="92" s="1" customFormat="1" ht="15" customHeight="1" spans="1:6">
      <c r="A92" s="20" t="s">
        <v>102</v>
      </c>
      <c r="B92" s="21" t="e">
        <f>#REF!+D92+F92+#REF!</f>
        <v>#REF!</v>
      </c>
      <c r="C92" s="22"/>
      <c r="D92" s="22"/>
      <c r="E92" s="22"/>
      <c r="F92" s="22"/>
    </row>
    <row r="93" s="1" customFormat="1" ht="15" customHeight="1" spans="1:6">
      <c r="A93" s="20" t="s">
        <v>103</v>
      </c>
      <c r="B93" s="21" t="e">
        <f>#REF!+D93+F93+#REF!</f>
        <v>#REF!</v>
      </c>
      <c r="C93" s="22"/>
      <c r="D93" s="22"/>
      <c r="E93" s="22"/>
      <c r="F93" s="22"/>
    </row>
    <row r="94" s="1" customFormat="1" ht="15" customHeight="1" spans="1:6">
      <c r="A94" s="20" t="s">
        <v>104</v>
      </c>
      <c r="B94" s="21" t="e">
        <f>#REF!+D94+F94+#REF!</f>
        <v>#REF!</v>
      </c>
      <c r="C94" s="22"/>
      <c r="D94" s="22"/>
      <c r="E94" s="22"/>
      <c r="F94" s="22"/>
    </row>
    <row r="95" s="1" customFormat="1" ht="15" customHeight="1" spans="1:6">
      <c r="A95" s="20" t="s">
        <v>105</v>
      </c>
      <c r="B95" s="21" t="e">
        <f>#REF!+D95+F95+#REF!</f>
        <v>#REF!</v>
      </c>
      <c r="C95" s="22"/>
      <c r="D95" s="22"/>
      <c r="E95" s="22"/>
      <c r="F95" s="22"/>
    </row>
    <row r="96" s="1" customFormat="1" ht="15" customHeight="1" spans="1:6">
      <c r="A96" s="20" t="s">
        <v>106</v>
      </c>
      <c r="B96" s="21" t="e">
        <f>#REF!+D96+F96+#REF!</f>
        <v>#REF!</v>
      </c>
      <c r="C96" s="22"/>
      <c r="D96" s="22"/>
      <c r="E96" s="22"/>
      <c r="F96" s="22"/>
    </row>
    <row r="97" s="1" customFormat="1" ht="15" customHeight="1" spans="1:6">
      <c r="A97" s="20" t="s">
        <v>107</v>
      </c>
      <c r="B97" s="21" t="e">
        <f>#REF!+D97+F97+#REF!</f>
        <v>#REF!</v>
      </c>
      <c r="C97" s="22"/>
      <c r="D97" s="22"/>
      <c r="E97" s="22"/>
      <c r="F97" s="22"/>
    </row>
    <row r="98" s="1" customFormat="1" ht="15" customHeight="1" spans="1:6">
      <c r="A98" s="20" t="s">
        <v>108</v>
      </c>
      <c r="B98" s="21" t="e">
        <f>#REF!+D98+F98+#REF!</f>
        <v>#REF!</v>
      </c>
      <c r="C98" s="22"/>
      <c r="D98" s="22"/>
      <c r="E98" s="22"/>
      <c r="F98" s="22"/>
    </row>
    <row r="99" s="2" customFormat="1" ht="15" customHeight="1" spans="1:6">
      <c r="A99" s="16" t="s">
        <v>109</v>
      </c>
      <c r="B99" s="19" t="e">
        <f t="shared" ref="B99:F99" si="14">SUM(B100:B105)</f>
        <v>#REF!</v>
      </c>
      <c r="C99" s="19">
        <f t="shared" si="14"/>
        <v>0</v>
      </c>
      <c r="D99" s="19">
        <f t="shared" si="14"/>
        <v>0</v>
      </c>
      <c r="E99" s="19">
        <f t="shared" si="14"/>
        <v>0</v>
      </c>
      <c r="F99" s="19">
        <f t="shared" si="14"/>
        <v>0</v>
      </c>
    </row>
    <row r="100" s="1" customFormat="1" ht="15" customHeight="1" spans="1:6">
      <c r="A100" s="20" t="s">
        <v>110</v>
      </c>
      <c r="B100" s="21" t="e">
        <f>#REF!+D100+F100+#REF!</f>
        <v>#REF!</v>
      </c>
      <c r="C100" s="22"/>
      <c r="D100" s="22"/>
      <c r="E100" s="22"/>
      <c r="F100" s="22"/>
    </row>
    <row r="101" s="1" customFormat="1" ht="15" customHeight="1" spans="1:6">
      <c r="A101" s="20" t="s">
        <v>111</v>
      </c>
      <c r="B101" s="21" t="e">
        <f>#REF!+D101+F101+#REF!</f>
        <v>#REF!</v>
      </c>
      <c r="C101" s="22"/>
      <c r="D101" s="22"/>
      <c r="E101" s="22"/>
      <c r="F101" s="22"/>
    </row>
    <row r="102" s="1" customFormat="1" ht="15" customHeight="1" spans="1:6">
      <c r="A102" s="20" t="s">
        <v>112</v>
      </c>
      <c r="B102" s="21" t="e">
        <f>#REF!+D102+F102+#REF!</f>
        <v>#REF!</v>
      </c>
      <c r="C102" s="22"/>
      <c r="D102" s="22"/>
      <c r="E102" s="22"/>
      <c r="F102" s="22"/>
    </row>
    <row r="103" s="1" customFormat="1" ht="15" customHeight="1" spans="1:6">
      <c r="A103" s="20" t="s">
        <v>113</v>
      </c>
      <c r="B103" s="21" t="e">
        <f>#REF!+D103+F103+#REF!</f>
        <v>#REF!</v>
      </c>
      <c r="C103" s="22"/>
      <c r="D103" s="22"/>
      <c r="E103" s="22"/>
      <c r="F103" s="22"/>
    </row>
    <row r="104" s="1" customFormat="1" ht="15" customHeight="1" spans="1:6">
      <c r="A104" s="20" t="s">
        <v>114</v>
      </c>
      <c r="B104" s="21" t="e">
        <f>#REF!+D104+F104+#REF!</f>
        <v>#REF!</v>
      </c>
      <c r="C104" s="22"/>
      <c r="D104" s="22"/>
      <c r="E104" s="22"/>
      <c r="F104" s="22"/>
    </row>
    <row r="105" s="1" customFormat="1" ht="15" customHeight="1" spans="1:6">
      <c r="A105" s="20" t="s">
        <v>115</v>
      </c>
      <c r="B105" s="21" t="e">
        <f>#REF!+D105+F105+#REF!</f>
        <v>#REF!</v>
      </c>
      <c r="C105" s="22"/>
      <c r="D105" s="22"/>
      <c r="E105" s="22"/>
      <c r="F105" s="22"/>
    </row>
    <row r="106" s="2" customFormat="1" ht="15" customHeight="1" spans="1:6">
      <c r="A106" s="16" t="s">
        <v>116</v>
      </c>
      <c r="B106" s="25" t="e">
        <f>#REF!+D106+F106+#REF!</f>
        <v>#REF!</v>
      </c>
      <c r="C106" s="25" t="e">
        <f>#REF!+#REF!+#REF!+G106</f>
        <v>#REF!</v>
      </c>
      <c r="D106" s="25" t="e">
        <f>F106+K106+L106+N106</f>
        <v>#REF!</v>
      </c>
      <c r="E106" s="25" t="e">
        <f>#REF!+L106+M106+O106</f>
        <v>#REF!</v>
      </c>
      <c r="F106" s="25" t="e">
        <f>#REF!+L106+M106+O106</f>
        <v>#REF!</v>
      </c>
    </row>
  </sheetData>
  <mergeCells count="1">
    <mergeCell ref="A1:F1"/>
  </mergeCells>
  <pageMargins left="0.590551181102362" right="0.590551181102362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汇总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cp:lastPrinted>2021-01-12T07:32:00Z</cp:lastPrinted>
  <dcterms:modified xsi:type="dcterms:W3CDTF">2021-01-13T07:19:18Z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